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р\Desktop\САЙТ ОЛЯ июль 2026\меня для сайта\"/>
    </mc:Choice>
  </mc:AlternateContent>
  <bookViews>
    <workbookView xWindow="0" yWindow="0" windowWidth="19200" windowHeight="11265"/>
  </bookViews>
  <sheets>
    <sheet name="3 неделя 1 день 2022 (6)" sheetId="1" r:id="rId1"/>
  </sheets>
  <calcPr calcId="162913"/>
</workbook>
</file>

<file path=xl/calcChain.xml><?xml version="1.0" encoding="utf-8"?>
<calcChain xmlns="http://schemas.openxmlformats.org/spreadsheetml/2006/main">
  <c r="J69" i="1" l="1"/>
  <c r="Q69" i="1"/>
  <c r="P69" i="1"/>
  <c r="O69" i="1"/>
  <c r="N69" i="1"/>
  <c r="M69" i="1"/>
  <c r="L69" i="1"/>
  <c r="K69" i="1"/>
  <c r="I69" i="1"/>
  <c r="H69" i="1"/>
  <c r="G69" i="1"/>
  <c r="F69" i="1"/>
  <c r="E69" i="1"/>
  <c r="D69" i="1"/>
  <c r="C69" i="1"/>
</calcChain>
</file>

<file path=xl/sharedStrings.xml><?xml version="1.0" encoding="utf-8"?>
<sst xmlns="http://schemas.openxmlformats.org/spreadsheetml/2006/main" count="94" uniqueCount="63">
  <si>
    <t>Наименование</t>
  </si>
  <si>
    <t>Выход блюд</t>
  </si>
  <si>
    <t>Брутто</t>
  </si>
  <si>
    <t>Нетто</t>
  </si>
  <si>
    <t>Ясли</t>
  </si>
  <si>
    <t>Сад</t>
  </si>
  <si>
    <t>Витамин С</t>
  </si>
  <si>
    <t>№ рецептуры</t>
  </si>
  <si>
    <t>Пищевые вещества (г)</t>
  </si>
  <si>
    <t xml:space="preserve">Энергетическая ценность </t>
  </si>
  <si>
    <t>ясли</t>
  </si>
  <si>
    <t>сад</t>
  </si>
  <si>
    <t>Б</t>
  </si>
  <si>
    <t>Ж</t>
  </si>
  <si>
    <t>У</t>
  </si>
  <si>
    <t>Ккал</t>
  </si>
  <si>
    <t>завтрак</t>
  </si>
  <si>
    <t>масло сливочное</t>
  </si>
  <si>
    <t>б/н</t>
  </si>
  <si>
    <t xml:space="preserve">Чай сладкий </t>
  </si>
  <si>
    <t xml:space="preserve">чай   </t>
  </si>
  <si>
    <t>сахар</t>
  </si>
  <si>
    <t>Обед</t>
  </si>
  <si>
    <t>картофель</t>
  </si>
  <si>
    <t>лук репчатый</t>
  </si>
  <si>
    <t>морковь</t>
  </si>
  <si>
    <t>томатная паста</t>
  </si>
  <si>
    <t>масло растительное</t>
  </si>
  <si>
    <t>Компот из сухофруктов с витамином С</t>
  </si>
  <si>
    <t>сухофрукты</t>
  </si>
  <si>
    <t>Хлеб ржаной</t>
  </si>
  <si>
    <t>Хлеб пшеничный</t>
  </si>
  <si>
    <t>Уплотнённый полдник</t>
  </si>
  <si>
    <t>Ужин</t>
  </si>
  <si>
    <t>Чай сладкий</t>
  </si>
  <si>
    <t>2 Ужин</t>
  </si>
  <si>
    <t xml:space="preserve">ВСЕГО </t>
  </si>
  <si>
    <t xml:space="preserve">сахар </t>
  </si>
  <si>
    <t>молоко</t>
  </si>
  <si>
    <t xml:space="preserve">кофе </t>
  </si>
  <si>
    <t xml:space="preserve">картофель </t>
  </si>
  <si>
    <t>крупа пшеничная</t>
  </si>
  <si>
    <t>Кофейный напиток</t>
  </si>
  <si>
    <t>II завтрак</t>
  </si>
  <si>
    <t>Суп картофельный с крупой на к.м.б-не</t>
  </si>
  <si>
    <t xml:space="preserve">крупа  </t>
  </si>
  <si>
    <t>Каша ячневая молочная</t>
  </si>
  <si>
    <t>Картофель в молоке</t>
  </si>
  <si>
    <t>Батон</t>
  </si>
  <si>
    <t>батон</t>
  </si>
  <si>
    <t xml:space="preserve">Капуста тушеная </t>
  </si>
  <si>
    <t xml:space="preserve">капуста </t>
  </si>
  <si>
    <t>Тефтели мясные</t>
  </si>
  <si>
    <t>мясо говядина</t>
  </si>
  <si>
    <t>яйцо</t>
  </si>
  <si>
    <t>1/4</t>
  </si>
  <si>
    <t>мука</t>
  </si>
  <si>
    <t>Салат из свеклы</t>
  </si>
  <si>
    <t>Бутерброд с маслом и сыром</t>
  </si>
  <si>
    <t>сыр</t>
  </si>
  <si>
    <t>Чай с лимоном</t>
  </si>
  <si>
    <t>лимон</t>
  </si>
  <si>
    <t>Меню-раскладка   (22.07.2026)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</si>
</sst>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name val="Calibri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2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2" fontId="0" fillId="0" borderId="4" xfId="0" applyNumberFormat="1" applyBorder="1"/>
    <xf numFmtId="0" fontId="1" fillId="0" borderId="1" xfId="0" applyNumberFormat="1" applyFont="1" applyBorder="1"/>
    <xf numFmtId="0" fontId="1" fillId="0" borderId="3" xfId="0" applyNumberFormat="1" applyFont="1" applyBorder="1"/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/>
    <xf numFmtId="1" fontId="1" fillId="0" borderId="4" xfId="0" applyNumberFormat="1" applyFont="1" applyBorder="1"/>
    <xf numFmtId="0" fontId="1" fillId="0" borderId="4" xfId="0" applyNumberFormat="1" applyFont="1" applyBorder="1" applyAlignment="1">
      <alignment horizontal="center"/>
    </xf>
    <xf numFmtId="1" fontId="5" fillId="0" borderId="4" xfId="0" applyNumberFormat="1" applyFont="1" applyBorder="1"/>
    <xf numFmtId="1" fontId="5" fillId="0" borderId="4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5" fillId="0" borderId="4" xfId="0" applyNumberFormat="1" applyFont="1" applyBorder="1"/>
    <xf numFmtId="164" fontId="5" fillId="0" borderId="4" xfId="0" applyNumberFormat="1" applyFont="1" applyBorder="1"/>
    <xf numFmtId="0" fontId="5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left"/>
    </xf>
    <xf numFmtId="2" fontId="5" fillId="0" borderId="4" xfId="0" applyNumberFormat="1" applyFont="1" applyBorder="1"/>
    <xf numFmtId="1" fontId="5" fillId="0" borderId="4" xfId="0" applyNumberFormat="1" applyFont="1" applyBorder="1" applyAlignment="1">
      <alignment horizontal="right"/>
    </xf>
    <xf numFmtId="0" fontId="3" fillId="0" borderId="4" xfId="0" applyNumberFormat="1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/>
    </xf>
    <xf numFmtId="0" fontId="1" fillId="0" borderId="6" xfId="0" applyNumberFormat="1" applyFont="1" applyBorder="1" applyAlignment="1">
      <alignment horizontal="left" vertical="center"/>
    </xf>
    <xf numFmtId="0" fontId="3" fillId="0" borderId="4" xfId="0" applyNumberFormat="1" applyFont="1" applyBorder="1"/>
    <xf numFmtId="0" fontId="1" fillId="0" borderId="4" xfId="0" applyNumberFormat="1" applyFont="1" applyBorder="1"/>
    <xf numFmtId="0" fontId="3" fillId="0" borderId="1" xfId="0" applyNumberFormat="1" applyFont="1" applyBorder="1"/>
    <xf numFmtId="0" fontId="3" fillId="0" borderId="3" xfId="0" applyNumberFormat="1" applyFont="1" applyBorder="1"/>
    <xf numFmtId="0" fontId="1" fillId="0" borderId="1" xfId="0" applyNumberFormat="1" applyFont="1" applyBorder="1"/>
    <xf numFmtId="0" fontId="1" fillId="0" borderId="3" xfId="0" applyNumberFormat="1" applyFont="1" applyBorder="1"/>
    <xf numFmtId="0" fontId="1" fillId="0" borderId="2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/>
    <xf numFmtId="0" fontId="1" fillId="0" borderId="4" xfId="0" applyFont="1" applyBorder="1" applyAlignment="1"/>
    <xf numFmtId="0" fontId="3" fillId="0" borderId="4" xfId="0" applyFont="1" applyBorder="1" applyAlignment="1"/>
    <xf numFmtId="0" fontId="0" fillId="0" borderId="4" xfId="0" applyBorder="1" applyAlignment="1"/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wrapText="1"/>
    </xf>
    <xf numFmtId="0" fontId="4" fillId="0" borderId="4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abSelected="1" zoomScale="70" zoomScaleNormal="70" workbookViewId="0">
      <selection activeCell="V40" sqref="V40"/>
    </sheetView>
  </sheetViews>
  <sheetFormatPr defaultColWidth="9" defaultRowHeight="12.75" x14ac:dyDescent="0.2"/>
  <cols>
    <col min="2" max="2" width="28.42578125" customWidth="1"/>
    <col min="3" max="3" width="6.5703125" customWidth="1"/>
    <col min="4" max="4" width="18.5703125" customWidth="1"/>
    <col min="5" max="5" width="8.85546875" customWidth="1"/>
    <col min="6" max="7" width="6.42578125" customWidth="1"/>
    <col min="8" max="8" width="5.85546875" customWidth="1"/>
    <col min="9" max="9" width="8.28515625" customWidth="1"/>
    <col min="10" max="10" width="6.42578125" customWidth="1"/>
    <col min="11" max="11" width="10.140625" customWidth="1"/>
    <col min="12" max="12" width="8.42578125" customWidth="1"/>
    <col min="13" max="14" width="6.85546875" customWidth="1"/>
    <col min="15" max="15" width="6.28515625" customWidth="1"/>
    <col min="16" max="16" width="11.5703125" customWidth="1"/>
    <col min="18" max="18" width="10.5703125" customWidth="1"/>
  </cols>
  <sheetData>
    <row r="1" spans="1:18" ht="15.75" x14ac:dyDescent="0.25">
      <c r="A1" s="43" t="s">
        <v>62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8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8" x14ac:dyDescent="0.2">
      <c r="A4" s="45" t="s">
        <v>0</v>
      </c>
      <c r="B4" s="45"/>
      <c r="C4" s="45" t="s">
        <v>1</v>
      </c>
      <c r="D4" s="45"/>
      <c r="E4" s="45" t="s">
        <v>2</v>
      </c>
      <c r="F4" s="45"/>
      <c r="G4" s="45" t="s">
        <v>3</v>
      </c>
      <c r="H4" s="45"/>
      <c r="I4" s="45" t="s">
        <v>4</v>
      </c>
      <c r="J4" s="45"/>
      <c r="K4" s="45"/>
      <c r="L4" s="45"/>
      <c r="M4" s="45" t="s">
        <v>5</v>
      </c>
      <c r="N4" s="45"/>
      <c r="O4" s="45"/>
      <c r="P4" s="45"/>
      <c r="Q4" s="44" t="s">
        <v>6</v>
      </c>
      <c r="R4" s="44" t="s">
        <v>7</v>
      </c>
    </row>
    <row r="5" spans="1:18" ht="63.75" x14ac:dyDescent="0.2">
      <c r="A5" s="45"/>
      <c r="B5" s="45"/>
      <c r="C5" s="45"/>
      <c r="D5" s="45"/>
      <c r="E5" s="45"/>
      <c r="F5" s="45"/>
      <c r="G5" s="45"/>
      <c r="H5" s="45"/>
      <c r="I5" s="44" t="s">
        <v>8</v>
      </c>
      <c r="J5" s="44"/>
      <c r="K5" s="44"/>
      <c r="L5" s="9" t="s">
        <v>9</v>
      </c>
      <c r="M5" s="44" t="s">
        <v>8</v>
      </c>
      <c r="N5" s="44"/>
      <c r="O5" s="44"/>
      <c r="P5" s="9" t="s">
        <v>9</v>
      </c>
      <c r="Q5" s="44"/>
      <c r="R5" s="44"/>
    </row>
    <row r="6" spans="1:18" x14ac:dyDescent="0.2">
      <c r="A6" s="45"/>
      <c r="B6" s="45"/>
      <c r="C6" s="10" t="s">
        <v>10</v>
      </c>
      <c r="D6" s="10" t="s">
        <v>11</v>
      </c>
      <c r="E6" s="10" t="s">
        <v>10</v>
      </c>
      <c r="F6" s="10" t="s">
        <v>11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12</v>
      </c>
      <c r="N6" s="10" t="s">
        <v>13</v>
      </c>
      <c r="O6" s="10" t="s">
        <v>14</v>
      </c>
      <c r="P6" s="10" t="s">
        <v>15</v>
      </c>
      <c r="Q6" s="44"/>
      <c r="R6" s="44"/>
    </row>
    <row r="7" spans="1:18" ht="22.5" customHeight="1" x14ac:dyDescent="0.2">
      <c r="A7" s="45" t="s">
        <v>16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11"/>
      <c r="R7" s="11"/>
    </row>
    <row r="8" spans="1:18" x14ac:dyDescent="0.2">
      <c r="A8" s="37" t="s">
        <v>57</v>
      </c>
      <c r="B8" s="38"/>
      <c r="C8" s="7">
        <v>70</v>
      </c>
      <c r="D8" s="7">
        <v>80</v>
      </c>
      <c r="E8" s="7"/>
      <c r="F8" s="7"/>
      <c r="G8" s="7"/>
      <c r="H8" s="7"/>
      <c r="I8" s="7">
        <v>0.77</v>
      </c>
      <c r="J8" s="7">
        <v>2.4300000000000002</v>
      </c>
      <c r="K8" s="7">
        <v>3.34</v>
      </c>
      <c r="L8" s="7">
        <v>37.56</v>
      </c>
      <c r="M8" s="7">
        <v>0.85</v>
      </c>
      <c r="N8" s="7">
        <v>3.65</v>
      </c>
      <c r="O8" s="7">
        <v>5.19</v>
      </c>
      <c r="P8" s="7">
        <v>56.34</v>
      </c>
      <c r="Q8" s="7"/>
      <c r="R8" s="3">
        <v>33</v>
      </c>
    </row>
    <row r="9" spans="1:18" x14ac:dyDescent="0.2">
      <c r="A9" s="37" t="s">
        <v>58</v>
      </c>
      <c r="B9" s="38"/>
      <c r="C9" s="7">
        <v>90</v>
      </c>
      <c r="D9" s="7">
        <v>100</v>
      </c>
      <c r="E9" s="7"/>
      <c r="F9" s="7"/>
      <c r="G9" s="7"/>
      <c r="H9" s="7"/>
      <c r="I9" s="2">
        <v>11.63</v>
      </c>
      <c r="J9" s="7">
        <v>24.74</v>
      </c>
      <c r="K9" s="7">
        <v>26.76</v>
      </c>
      <c r="L9" s="7">
        <v>381.17</v>
      </c>
      <c r="M9" s="2">
        <v>11.63</v>
      </c>
      <c r="N9" s="7">
        <v>24.74</v>
      </c>
      <c r="O9" s="7">
        <v>26.76</v>
      </c>
      <c r="P9" s="7">
        <v>381.17</v>
      </c>
      <c r="Q9" s="7"/>
      <c r="R9" s="3">
        <v>1</v>
      </c>
    </row>
    <row r="10" spans="1:18" x14ac:dyDescent="0.2">
      <c r="A10" s="39" t="s">
        <v>49</v>
      </c>
      <c r="B10" s="40"/>
      <c r="C10" s="7"/>
      <c r="D10" s="7"/>
      <c r="E10" s="7">
        <v>50</v>
      </c>
      <c r="F10" s="7">
        <v>60</v>
      </c>
      <c r="G10" s="7">
        <v>50</v>
      </c>
      <c r="H10" s="7">
        <v>60</v>
      </c>
      <c r="I10" s="2"/>
      <c r="J10" s="7"/>
      <c r="K10" s="7"/>
      <c r="L10" s="7"/>
      <c r="M10" s="7"/>
      <c r="N10" s="7"/>
      <c r="O10" s="7"/>
      <c r="P10" s="7"/>
      <c r="Q10" s="7"/>
      <c r="R10" s="3"/>
    </row>
    <row r="11" spans="1:18" x14ac:dyDescent="0.2">
      <c r="A11" s="41" t="s">
        <v>59</v>
      </c>
      <c r="B11" s="41"/>
      <c r="C11" s="8"/>
      <c r="D11" s="7"/>
      <c r="E11" s="7">
        <v>20</v>
      </c>
      <c r="F11" s="7">
        <v>25</v>
      </c>
      <c r="G11" s="7">
        <v>20</v>
      </c>
      <c r="H11" s="7">
        <v>25</v>
      </c>
      <c r="I11" s="2"/>
      <c r="J11" s="7"/>
      <c r="K11" s="7"/>
      <c r="L11" s="7"/>
      <c r="M11" s="7"/>
      <c r="N11" s="7"/>
      <c r="O11" s="7"/>
      <c r="P11" s="7"/>
      <c r="Q11" s="7"/>
      <c r="R11" s="3"/>
    </row>
    <row r="12" spans="1:18" x14ac:dyDescent="0.2">
      <c r="A12" s="39" t="s">
        <v>17</v>
      </c>
      <c r="B12" s="40"/>
      <c r="C12" s="7"/>
      <c r="D12" s="7"/>
      <c r="E12" s="7">
        <v>6</v>
      </c>
      <c r="F12" s="7">
        <v>7</v>
      </c>
      <c r="G12" s="7">
        <v>6</v>
      </c>
      <c r="H12" s="7">
        <v>7</v>
      </c>
      <c r="I12" s="2"/>
      <c r="J12" s="7"/>
      <c r="K12" s="7"/>
      <c r="L12" s="7"/>
      <c r="M12" s="7"/>
      <c r="N12" s="7"/>
      <c r="O12" s="7"/>
      <c r="P12" s="7"/>
      <c r="Q12" s="7"/>
      <c r="R12" s="3"/>
    </row>
    <row r="13" spans="1:18" ht="12.75" customHeight="1" x14ac:dyDescent="0.2">
      <c r="A13" s="35" t="s">
        <v>48</v>
      </c>
      <c r="B13" s="35"/>
      <c r="C13" s="11">
        <v>40</v>
      </c>
      <c r="D13" s="11">
        <v>45</v>
      </c>
      <c r="E13" s="11"/>
      <c r="F13" s="11"/>
      <c r="G13" s="11"/>
      <c r="H13" s="12">
        <v>70</v>
      </c>
      <c r="I13" s="11">
        <v>1.8</v>
      </c>
      <c r="J13" s="11">
        <v>0.65</v>
      </c>
      <c r="K13" s="11">
        <v>11.5</v>
      </c>
      <c r="L13" s="11">
        <v>56</v>
      </c>
      <c r="M13" s="11">
        <v>3.3</v>
      </c>
      <c r="N13" s="11">
        <v>1.3</v>
      </c>
      <c r="O13" s="11">
        <v>23</v>
      </c>
      <c r="P13" s="11">
        <v>112</v>
      </c>
      <c r="Q13" s="11"/>
      <c r="R13" s="13" t="s">
        <v>18</v>
      </c>
    </row>
    <row r="14" spans="1:18" ht="12.75" customHeight="1" x14ac:dyDescent="0.2">
      <c r="A14" s="36" t="s">
        <v>49</v>
      </c>
      <c r="B14" s="36"/>
      <c r="C14" s="11"/>
      <c r="D14" s="11"/>
      <c r="E14" s="11">
        <v>20</v>
      </c>
      <c r="F14" s="11">
        <v>40</v>
      </c>
      <c r="G14" s="11">
        <v>20</v>
      </c>
      <c r="H14" s="12">
        <v>80</v>
      </c>
      <c r="I14" s="11"/>
      <c r="J14" s="11"/>
      <c r="K14" s="11"/>
      <c r="L14" s="11"/>
      <c r="M14" s="11"/>
      <c r="N14" s="11"/>
      <c r="O14" s="11"/>
      <c r="P14" s="11"/>
      <c r="Q14" s="11"/>
      <c r="R14" s="13"/>
    </row>
    <row r="15" spans="1:18" ht="15" x14ac:dyDescent="0.25">
      <c r="A15" s="48" t="s">
        <v>42</v>
      </c>
      <c r="B15" s="48"/>
      <c r="C15" s="4">
        <v>180</v>
      </c>
      <c r="D15" s="4">
        <v>200</v>
      </c>
      <c r="E15" s="4"/>
      <c r="F15" s="4"/>
      <c r="G15" s="4"/>
      <c r="H15" s="4"/>
      <c r="I15" s="6">
        <v>3.64</v>
      </c>
      <c r="J15" s="4">
        <v>4.16</v>
      </c>
      <c r="K15" s="4">
        <v>18.100000000000001</v>
      </c>
      <c r="L15" s="4">
        <v>120.9</v>
      </c>
      <c r="M15" s="4">
        <v>3.9</v>
      </c>
      <c r="N15" s="4">
        <v>4.5</v>
      </c>
      <c r="O15" s="4">
        <v>21.6</v>
      </c>
      <c r="P15" s="4">
        <v>138</v>
      </c>
      <c r="Q15" s="4"/>
      <c r="R15" s="5">
        <v>233</v>
      </c>
    </row>
    <row r="16" spans="1:18" ht="15" x14ac:dyDescent="0.25">
      <c r="A16" s="47" t="s">
        <v>39</v>
      </c>
      <c r="B16" s="47"/>
      <c r="C16" s="4"/>
      <c r="D16" s="4"/>
      <c r="E16" s="4">
        <v>1</v>
      </c>
      <c r="F16" s="4">
        <v>2</v>
      </c>
      <c r="G16" s="4">
        <v>1</v>
      </c>
      <c r="H16" s="4">
        <v>2</v>
      </c>
      <c r="I16" s="6"/>
      <c r="J16" s="4"/>
      <c r="K16" s="4"/>
      <c r="L16" s="4"/>
      <c r="M16" s="4"/>
      <c r="N16" s="4"/>
      <c r="O16" s="4"/>
      <c r="P16" s="4"/>
      <c r="Q16" s="4"/>
      <c r="R16" s="5"/>
    </row>
    <row r="17" spans="1:18" ht="15" x14ac:dyDescent="0.25">
      <c r="A17" s="49" t="s">
        <v>37</v>
      </c>
      <c r="B17" s="49"/>
      <c r="C17" s="4"/>
      <c r="D17" s="4"/>
      <c r="E17" s="4">
        <v>13</v>
      </c>
      <c r="F17" s="4">
        <v>14</v>
      </c>
      <c r="G17" s="4">
        <v>13</v>
      </c>
      <c r="H17" s="4">
        <v>14</v>
      </c>
      <c r="I17" s="6"/>
      <c r="J17" s="4"/>
      <c r="K17" s="4"/>
      <c r="L17" s="4"/>
      <c r="M17" s="4"/>
      <c r="N17" s="4"/>
      <c r="O17" s="4"/>
      <c r="P17" s="4"/>
      <c r="Q17" s="4"/>
      <c r="R17" s="5"/>
    </row>
    <row r="18" spans="1:18" x14ac:dyDescent="0.2">
      <c r="A18" s="46"/>
      <c r="B18" s="46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1:18" x14ac:dyDescent="0.2">
      <c r="A19" s="50" t="s">
        <v>43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11"/>
      <c r="R19" s="13"/>
    </row>
    <row r="20" spans="1:18" s="31" customFormat="1" ht="15" x14ac:dyDescent="0.25">
      <c r="A20" s="48" t="s">
        <v>60</v>
      </c>
      <c r="B20" s="48"/>
      <c r="C20" s="28">
        <v>180</v>
      </c>
      <c r="D20" s="28">
        <v>200</v>
      </c>
      <c r="E20" s="28">
        <v>4</v>
      </c>
      <c r="F20" s="28">
        <v>4</v>
      </c>
      <c r="G20" s="28">
        <v>4</v>
      </c>
      <c r="H20" s="28">
        <v>4</v>
      </c>
      <c r="I20" s="28">
        <v>4.2</v>
      </c>
      <c r="J20" s="28">
        <v>0.08</v>
      </c>
      <c r="K20" s="28">
        <v>12.3</v>
      </c>
      <c r="L20" s="28">
        <v>68.25</v>
      </c>
      <c r="M20" s="28">
        <v>5.6</v>
      </c>
      <c r="N20" s="28">
        <v>0.1</v>
      </c>
      <c r="O20" s="28">
        <v>16.399999999999999</v>
      </c>
      <c r="P20" s="28">
        <v>91</v>
      </c>
      <c r="Q20" s="29"/>
      <c r="R20" s="30">
        <v>282</v>
      </c>
    </row>
    <row r="21" spans="1:18" s="31" customFormat="1" ht="15" x14ac:dyDescent="0.25">
      <c r="A21" s="47" t="s">
        <v>61</v>
      </c>
      <c r="B21" s="47"/>
      <c r="C21" s="28"/>
      <c r="D21" s="28"/>
      <c r="E21" s="28">
        <v>16</v>
      </c>
      <c r="F21" s="28">
        <v>20</v>
      </c>
      <c r="G21" s="28">
        <v>16</v>
      </c>
      <c r="H21" s="28">
        <v>20</v>
      </c>
      <c r="I21" s="28"/>
      <c r="J21" s="28"/>
      <c r="K21" s="28"/>
      <c r="L21" s="28"/>
      <c r="M21" s="28"/>
      <c r="N21" s="28"/>
      <c r="O21" s="28"/>
      <c r="P21" s="28"/>
      <c r="Q21" s="29"/>
      <c r="R21" s="30"/>
    </row>
    <row r="22" spans="1:18" s="31" customFormat="1" ht="15" x14ac:dyDescent="0.25">
      <c r="A22" s="47" t="s">
        <v>21</v>
      </c>
      <c r="B22" s="47"/>
      <c r="C22" s="32"/>
      <c r="D22" s="32"/>
      <c r="E22" s="32">
        <v>16</v>
      </c>
      <c r="F22" s="32">
        <v>20</v>
      </c>
      <c r="G22" s="32">
        <v>16</v>
      </c>
      <c r="H22" s="32">
        <v>20</v>
      </c>
      <c r="I22" s="32"/>
      <c r="J22" s="32"/>
      <c r="K22" s="32"/>
      <c r="L22" s="32"/>
      <c r="M22" s="32"/>
      <c r="N22" s="32"/>
      <c r="O22" s="32"/>
      <c r="P22" s="32"/>
      <c r="Q22" s="4"/>
      <c r="R22" s="5"/>
    </row>
    <row r="23" spans="1:18" x14ac:dyDescent="0.2">
      <c r="A23" s="36"/>
      <c r="B23" s="3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3"/>
    </row>
    <row r="24" spans="1:18" x14ac:dyDescent="0.2">
      <c r="A24" s="42" t="s">
        <v>22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11"/>
      <c r="R24" s="13"/>
    </row>
    <row r="25" spans="1:18" ht="27" customHeight="1" x14ac:dyDescent="0.2">
      <c r="A25" s="51" t="s">
        <v>44</v>
      </c>
      <c r="B25" s="51"/>
      <c r="C25" s="17">
        <v>180</v>
      </c>
      <c r="D25" s="17">
        <v>200</v>
      </c>
      <c r="E25" s="17"/>
      <c r="F25" s="17"/>
      <c r="G25" s="17"/>
      <c r="H25" s="17"/>
      <c r="I25" s="17">
        <v>2.14</v>
      </c>
      <c r="J25" s="17">
        <v>2.2400000000000002</v>
      </c>
      <c r="K25" s="18">
        <v>13.71</v>
      </c>
      <c r="L25" s="17">
        <v>83.6</v>
      </c>
      <c r="M25" s="17">
        <v>2.68</v>
      </c>
      <c r="N25" s="17">
        <v>2.8</v>
      </c>
      <c r="O25" s="17">
        <v>17.14</v>
      </c>
      <c r="P25" s="17">
        <v>104.5</v>
      </c>
      <c r="Q25" s="17"/>
      <c r="R25" s="19">
        <v>204</v>
      </c>
    </row>
    <row r="26" spans="1:18" x14ac:dyDescent="0.2">
      <c r="A26" s="46" t="s">
        <v>23</v>
      </c>
      <c r="B26" s="46"/>
      <c r="C26" s="17"/>
      <c r="D26" s="17"/>
      <c r="E26" s="17">
        <v>75</v>
      </c>
      <c r="F26" s="17">
        <v>93.8</v>
      </c>
      <c r="G26" s="17">
        <v>60</v>
      </c>
      <c r="H26" s="17">
        <v>75</v>
      </c>
      <c r="I26" s="20"/>
      <c r="J26" s="17"/>
      <c r="K26" s="18"/>
      <c r="L26" s="17"/>
      <c r="M26" s="17"/>
      <c r="N26" s="17"/>
      <c r="O26" s="17"/>
      <c r="P26" s="17"/>
      <c r="Q26" s="17"/>
      <c r="R26" s="19"/>
    </row>
    <row r="27" spans="1:18" x14ac:dyDescent="0.2">
      <c r="A27" s="46" t="s">
        <v>45</v>
      </c>
      <c r="B27" s="46"/>
      <c r="C27" s="17"/>
      <c r="D27" s="17"/>
      <c r="E27" s="17">
        <v>8</v>
      </c>
      <c r="F27" s="17">
        <v>10</v>
      </c>
      <c r="G27" s="17">
        <v>8</v>
      </c>
      <c r="H27" s="17">
        <v>10</v>
      </c>
      <c r="I27" s="17"/>
      <c r="J27" s="17"/>
      <c r="K27" s="18"/>
      <c r="L27" s="17"/>
      <c r="M27" s="17"/>
      <c r="N27" s="17"/>
      <c r="O27" s="17"/>
      <c r="P27" s="17"/>
      <c r="Q27" s="17"/>
      <c r="R27" s="19"/>
    </row>
    <row r="28" spans="1:18" x14ac:dyDescent="0.2">
      <c r="A28" s="46" t="s">
        <v>25</v>
      </c>
      <c r="B28" s="46"/>
      <c r="C28" s="17"/>
      <c r="D28" s="17"/>
      <c r="E28" s="17">
        <v>10</v>
      </c>
      <c r="F28" s="17">
        <v>12.5</v>
      </c>
      <c r="G28" s="17">
        <v>8</v>
      </c>
      <c r="H28" s="17">
        <v>10</v>
      </c>
      <c r="I28" s="17"/>
      <c r="J28" s="17"/>
      <c r="K28" s="18"/>
      <c r="L28" s="17"/>
      <c r="M28" s="17"/>
      <c r="N28" s="17"/>
      <c r="O28" s="17"/>
      <c r="P28" s="17"/>
      <c r="Q28" s="17"/>
      <c r="R28" s="17"/>
    </row>
    <row r="29" spans="1:18" x14ac:dyDescent="0.2">
      <c r="A29" s="46" t="s">
        <v>24</v>
      </c>
      <c r="B29" s="46"/>
      <c r="C29" s="17"/>
      <c r="D29" s="17"/>
      <c r="E29" s="17">
        <v>9.6</v>
      </c>
      <c r="F29" s="17">
        <v>12</v>
      </c>
      <c r="G29" s="17">
        <v>8</v>
      </c>
      <c r="H29" s="17">
        <v>10</v>
      </c>
      <c r="I29" s="17"/>
      <c r="J29" s="17"/>
      <c r="K29" s="18"/>
      <c r="L29" s="17"/>
      <c r="M29" s="17"/>
      <c r="N29" s="17"/>
      <c r="O29" s="17"/>
      <c r="P29" s="17"/>
      <c r="Q29" s="17"/>
      <c r="R29" s="17"/>
    </row>
    <row r="30" spans="1:18" x14ac:dyDescent="0.2">
      <c r="A30" s="46" t="s">
        <v>17</v>
      </c>
      <c r="B30" s="46"/>
      <c r="C30" s="17"/>
      <c r="D30" s="17"/>
      <c r="E30" s="17">
        <v>2</v>
      </c>
      <c r="F30" s="17">
        <v>2.5</v>
      </c>
      <c r="G30" s="17">
        <v>2</v>
      </c>
      <c r="H30" s="17">
        <v>2.5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1:18" x14ac:dyDescent="0.2">
      <c r="A31" s="52" t="s">
        <v>50</v>
      </c>
      <c r="B31" s="52"/>
      <c r="C31" s="17">
        <v>150</v>
      </c>
      <c r="D31" s="17">
        <v>180</v>
      </c>
      <c r="E31" s="17"/>
      <c r="F31" s="17"/>
      <c r="G31" s="17"/>
      <c r="H31" s="17"/>
      <c r="I31" s="17">
        <v>25</v>
      </c>
      <c r="J31" s="17">
        <v>12</v>
      </c>
      <c r="K31" s="17">
        <v>9.6</v>
      </c>
      <c r="L31" s="17">
        <v>242.6</v>
      </c>
      <c r="M31" s="17">
        <v>25.7</v>
      </c>
      <c r="N31" s="17">
        <v>12.9</v>
      </c>
      <c r="O31" s="17">
        <v>10.7</v>
      </c>
      <c r="P31" s="17">
        <v>256.2</v>
      </c>
      <c r="Q31" s="17"/>
      <c r="R31" s="19">
        <v>200</v>
      </c>
    </row>
    <row r="32" spans="1:18" x14ac:dyDescent="0.2">
      <c r="A32" s="46" t="s">
        <v>51</v>
      </c>
      <c r="B32" s="46"/>
      <c r="C32" s="17"/>
      <c r="D32" s="17"/>
      <c r="E32" s="17">
        <v>180</v>
      </c>
      <c r="F32" s="17">
        <v>200</v>
      </c>
      <c r="G32" s="17">
        <v>130</v>
      </c>
      <c r="H32" s="17">
        <v>150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18" x14ac:dyDescent="0.2">
      <c r="A33" s="46" t="s">
        <v>24</v>
      </c>
      <c r="B33" s="46"/>
      <c r="C33" s="17"/>
      <c r="D33" s="17"/>
      <c r="E33" s="17">
        <v>18</v>
      </c>
      <c r="F33" s="17">
        <v>20</v>
      </c>
      <c r="G33" s="17">
        <v>16</v>
      </c>
      <c r="H33" s="17">
        <v>18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x14ac:dyDescent="0.2">
      <c r="A34" s="46" t="s">
        <v>25</v>
      </c>
      <c r="B34" s="46"/>
      <c r="C34" s="17"/>
      <c r="D34" s="17"/>
      <c r="E34" s="17">
        <v>18</v>
      </c>
      <c r="F34" s="17">
        <v>20</v>
      </c>
      <c r="G34" s="17">
        <v>16</v>
      </c>
      <c r="H34" s="17">
        <v>18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1:18" x14ac:dyDescent="0.2">
      <c r="A35" s="46" t="s">
        <v>27</v>
      </c>
      <c r="B35" s="46"/>
      <c r="C35" s="17"/>
      <c r="D35" s="17"/>
      <c r="E35" s="17">
        <v>5</v>
      </c>
      <c r="F35" s="17">
        <v>6</v>
      </c>
      <c r="G35" s="17">
        <v>5</v>
      </c>
      <c r="H35" s="17">
        <v>6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1:18" x14ac:dyDescent="0.2">
      <c r="A36" s="46" t="s">
        <v>26</v>
      </c>
      <c r="B36" s="46"/>
      <c r="C36" s="17"/>
      <c r="D36" s="17"/>
      <c r="E36" s="17">
        <v>4</v>
      </c>
      <c r="F36" s="17">
        <v>5</v>
      </c>
      <c r="G36" s="17">
        <v>4</v>
      </c>
      <c r="H36" s="17">
        <v>5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1:18" x14ac:dyDescent="0.2">
      <c r="A37" s="52" t="s">
        <v>52</v>
      </c>
      <c r="B37" s="52"/>
      <c r="C37" s="17">
        <v>80</v>
      </c>
      <c r="D37" s="17">
        <v>85</v>
      </c>
      <c r="E37" s="17"/>
      <c r="F37" s="17"/>
      <c r="G37" s="17"/>
      <c r="H37" s="17"/>
      <c r="I37" s="17">
        <v>13.5</v>
      </c>
      <c r="J37" s="17">
        <v>7.5</v>
      </c>
      <c r="K37" s="17">
        <v>17.399999999999999</v>
      </c>
      <c r="L37" s="17">
        <v>138</v>
      </c>
      <c r="M37" s="17">
        <v>15.4</v>
      </c>
      <c r="N37" s="21">
        <v>14.2</v>
      </c>
      <c r="O37" s="17">
        <v>19.899999999999999</v>
      </c>
      <c r="P37" s="17">
        <v>158</v>
      </c>
      <c r="Q37" s="17"/>
      <c r="R37" s="19">
        <v>174</v>
      </c>
    </row>
    <row r="38" spans="1:18" x14ac:dyDescent="0.2">
      <c r="A38" s="46" t="s">
        <v>53</v>
      </c>
      <c r="B38" s="46"/>
      <c r="C38" s="17"/>
      <c r="D38" s="17"/>
      <c r="E38" s="17">
        <v>82</v>
      </c>
      <c r="F38" s="17">
        <v>82</v>
      </c>
      <c r="G38" s="17">
        <v>60</v>
      </c>
      <c r="H38" s="17">
        <v>60</v>
      </c>
      <c r="I38" s="17"/>
      <c r="J38" s="17"/>
      <c r="K38" s="17"/>
      <c r="L38" s="17"/>
      <c r="M38" s="17"/>
      <c r="N38" s="17"/>
      <c r="O38" s="17"/>
      <c r="P38" s="17"/>
      <c r="Q38" s="17"/>
      <c r="R38" s="19"/>
    </row>
    <row r="39" spans="1:18" x14ac:dyDescent="0.2">
      <c r="A39" s="46" t="s">
        <v>24</v>
      </c>
      <c r="B39" s="46"/>
      <c r="C39" s="17"/>
      <c r="D39" s="17"/>
      <c r="E39" s="14">
        <v>18</v>
      </c>
      <c r="F39" s="14">
        <v>20</v>
      </c>
      <c r="G39" s="14">
        <v>15</v>
      </c>
      <c r="H39" s="14">
        <v>18</v>
      </c>
      <c r="I39" s="14"/>
      <c r="J39" s="17"/>
      <c r="K39" s="17"/>
      <c r="L39" s="17"/>
      <c r="M39" s="17"/>
      <c r="N39" s="17"/>
      <c r="O39" s="17"/>
      <c r="P39" s="17"/>
      <c r="Q39" s="17"/>
      <c r="R39" s="19"/>
    </row>
    <row r="40" spans="1:18" x14ac:dyDescent="0.2">
      <c r="A40" s="46" t="s">
        <v>54</v>
      </c>
      <c r="B40" s="46"/>
      <c r="C40" s="17"/>
      <c r="D40" s="17"/>
      <c r="E40" s="22" t="s">
        <v>55</v>
      </c>
      <c r="F40" s="22" t="s">
        <v>55</v>
      </c>
      <c r="G40" s="22" t="s">
        <v>55</v>
      </c>
      <c r="H40" s="22" t="s">
        <v>55</v>
      </c>
      <c r="I40" s="14"/>
      <c r="J40" s="17"/>
      <c r="K40" s="17"/>
      <c r="L40" s="17"/>
      <c r="M40" s="17"/>
      <c r="N40" s="17"/>
      <c r="O40" s="17"/>
      <c r="P40" s="17"/>
      <c r="Q40" s="17"/>
      <c r="R40" s="19"/>
    </row>
    <row r="41" spans="1:18" x14ac:dyDescent="0.2">
      <c r="A41" s="46" t="s">
        <v>25</v>
      </c>
      <c r="B41" s="46"/>
      <c r="C41" s="17"/>
      <c r="D41" s="17"/>
      <c r="E41" s="17">
        <v>18</v>
      </c>
      <c r="F41" s="17">
        <v>20</v>
      </c>
      <c r="G41" s="17">
        <v>18</v>
      </c>
      <c r="H41" s="17">
        <v>20</v>
      </c>
      <c r="I41" s="14"/>
      <c r="J41" s="17"/>
      <c r="K41" s="17"/>
      <c r="L41" s="17"/>
      <c r="M41" s="17"/>
      <c r="N41" s="17"/>
      <c r="O41" s="17"/>
      <c r="P41" s="17"/>
      <c r="Q41" s="17"/>
      <c r="R41" s="19"/>
    </row>
    <row r="42" spans="1:18" x14ac:dyDescent="0.2">
      <c r="A42" s="46" t="s">
        <v>26</v>
      </c>
      <c r="B42" s="46"/>
      <c r="C42" s="17"/>
      <c r="D42" s="17"/>
      <c r="E42" s="17">
        <v>6</v>
      </c>
      <c r="F42" s="17">
        <v>7</v>
      </c>
      <c r="G42" s="17">
        <v>6</v>
      </c>
      <c r="H42" s="17">
        <v>7</v>
      </c>
      <c r="I42" s="14"/>
      <c r="J42" s="17"/>
      <c r="K42" s="17"/>
      <c r="L42" s="17"/>
      <c r="M42" s="17"/>
      <c r="N42" s="17"/>
      <c r="O42" s="17"/>
      <c r="P42" s="17"/>
      <c r="Q42" s="16"/>
      <c r="R42" s="19"/>
    </row>
    <row r="43" spans="1:18" x14ac:dyDescent="0.2">
      <c r="A43" s="46" t="s">
        <v>56</v>
      </c>
      <c r="B43" s="46"/>
      <c r="C43" s="17"/>
      <c r="D43" s="17"/>
      <c r="E43" s="17">
        <v>2</v>
      </c>
      <c r="F43" s="17">
        <v>3</v>
      </c>
      <c r="G43" s="17">
        <v>2</v>
      </c>
      <c r="H43" s="17">
        <v>3</v>
      </c>
      <c r="I43" s="14"/>
      <c r="J43" s="17"/>
      <c r="K43" s="17"/>
      <c r="L43" s="17"/>
      <c r="M43" s="17"/>
      <c r="N43" s="17"/>
      <c r="O43" s="17"/>
      <c r="P43" s="17"/>
      <c r="Q43" s="17"/>
      <c r="R43" s="19"/>
    </row>
    <row r="44" spans="1:18" x14ac:dyDescent="0.2">
      <c r="A44" s="46" t="s">
        <v>17</v>
      </c>
      <c r="B44" s="46"/>
      <c r="C44" s="17"/>
      <c r="D44" s="17"/>
      <c r="E44" s="14">
        <v>5</v>
      </c>
      <c r="F44" s="14">
        <v>6</v>
      </c>
      <c r="G44" s="14">
        <v>3</v>
      </c>
      <c r="H44" s="14">
        <v>4</v>
      </c>
      <c r="I44" s="14"/>
      <c r="J44" s="17"/>
      <c r="K44" s="17"/>
      <c r="L44" s="17"/>
      <c r="M44" s="17"/>
      <c r="N44" s="17"/>
      <c r="O44" s="17"/>
      <c r="P44" s="17"/>
      <c r="Q44" s="17"/>
      <c r="R44" s="19"/>
    </row>
    <row r="45" spans="1:18" x14ac:dyDescent="0.2">
      <c r="A45" s="35" t="s">
        <v>28</v>
      </c>
      <c r="B45" s="35"/>
      <c r="C45" s="11">
        <v>180</v>
      </c>
      <c r="D45" s="11">
        <v>200</v>
      </c>
      <c r="E45" s="12"/>
      <c r="F45" s="12"/>
      <c r="G45" s="12"/>
      <c r="H45" s="12"/>
      <c r="I45" s="12">
        <v>0.17</v>
      </c>
      <c r="J45" s="11">
        <v>0</v>
      </c>
      <c r="K45" s="11">
        <v>21.1</v>
      </c>
      <c r="L45" s="11">
        <v>82.3</v>
      </c>
      <c r="M45" s="11">
        <v>0.17</v>
      </c>
      <c r="N45" s="11">
        <v>0</v>
      </c>
      <c r="O45" s="11">
        <v>21.1</v>
      </c>
      <c r="P45" s="13">
        <v>82.3</v>
      </c>
      <c r="Q45" s="11">
        <v>0.05</v>
      </c>
      <c r="R45" s="13">
        <v>376</v>
      </c>
    </row>
    <row r="46" spans="1:18" x14ac:dyDescent="0.2">
      <c r="A46" s="36" t="s">
        <v>29</v>
      </c>
      <c r="B46" s="36"/>
      <c r="C46" s="11"/>
      <c r="D46" s="11"/>
      <c r="E46" s="12">
        <v>10</v>
      </c>
      <c r="F46" s="12">
        <v>10</v>
      </c>
      <c r="G46" s="12">
        <v>10</v>
      </c>
      <c r="H46" s="12">
        <v>10</v>
      </c>
      <c r="I46" s="12"/>
      <c r="J46" s="11"/>
      <c r="K46" s="11"/>
      <c r="L46" s="11"/>
      <c r="M46" s="11"/>
      <c r="N46" s="11"/>
      <c r="O46" s="11"/>
      <c r="P46" s="11"/>
      <c r="Q46" s="11"/>
      <c r="R46" s="13"/>
    </row>
    <row r="47" spans="1:18" x14ac:dyDescent="0.2">
      <c r="A47" s="36" t="s">
        <v>21</v>
      </c>
      <c r="B47" s="36"/>
      <c r="C47" s="11"/>
      <c r="D47" s="11"/>
      <c r="E47" s="12">
        <v>13</v>
      </c>
      <c r="F47" s="12">
        <v>14</v>
      </c>
      <c r="G47" s="12">
        <v>13</v>
      </c>
      <c r="H47" s="12">
        <v>14</v>
      </c>
      <c r="I47" s="12"/>
      <c r="J47" s="11"/>
      <c r="K47" s="11"/>
      <c r="L47" s="11"/>
      <c r="M47" s="11"/>
      <c r="N47" s="11"/>
      <c r="O47" s="11"/>
      <c r="P47" s="11"/>
      <c r="Q47" s="11"/>
      <c r="R47" s="13"/>
    </row>
    <row r="48" spans="1:18" x14ac:dyDescent="0.2">
      <c r="A48" s="23" t="s">
        <v>30</v>
      </c>
      <c r="B48" s="11"/>
      <c r="C48" s="24">
        <v>40</v>
      </c>
      <c r="D48" s="24">
        <v>50</v>
      </c>
      <c r="E48" s="12"/>
      <c r="F48" s="12"/>
      <c r="G48" s="12"/>
      <c r="H48" s="12"/>
      <c r="I48" s="12">
        <v>2.64</v>
      </c>
      <c r="J48" s="24">
        <v>14</v>
      </c>
      <c r="K48" s="24">
        <v>0.48</v>
      </c>
      <c r="L48" s="24">
        <v>180.8</v>
      </c>
      <c r="M48" s="24">
        <v>66.16</v>
      </c>
      <c r="N48" s="24">
        <v>3.3</v>
      </c>
      <c r="O48" s="24">
        <v>17.100000000000001</v>
      </c>
      <c r="P48" s="24">
        <v>82.7</v>
      </c>
      <c r="Q48" s="24"/>
      <c r="R48" s="25" t="s">
        <v>18</v>
      </c>
    </row>
    <row r="49" spans="1:18" x14ac:dyDescent="0.2">
      <c r="A49" s="35" t="s">
        <v>31</v>
      </c>
      <c r="B49" s="35"/>
      <c r="C49" s="24">
        <v>58</v>
      </c>
      <c r="D49" s="24">
        <v>67</v>
      </c>
      <c r="E49" s="24"/>
      <c r="F49" s="24"/>
      <c r="G49" s="24"/>
      <c r="H49" s="24"/>
      <c r="I49" s="24">
        <v>2.31</v>
      </c>
      <c r="J49" s="24">
        <v>0.9</v>
      </c>
      <c r="K49" s="24">
        <v>14.9</v>
      </c>
      <c r="L49" s="24">
        <v>78.599999999999994</v>
      </c>
      <c r="M49" s="24">
        <v>3.08</v>
      </c>
      <c r="N49" s="24">
        <v>1.2</v>
      </c>
      <c r="O49" s="24">
        <v>19.899999999999999</v>
      </c>
      <c r="P49" s="24">
        <v>104</v>
      </c>
      <c r="Q49" s="24"/>
      <c r="R49" s="25" t="s">
        <v>18</v>
      </c>
    </row>
    <row r="50" spans="1:18" x14ac:dyDescent="0.2">
      <c r="A50" s="42" t="s">
        <v>32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</row>
    <row r="51" spans="1:18" x14ac:dyDescent="0.2">
      <c r="A51" s="35" t="s">
        <v>46</v>
      </c>
      <c r="B51" s="35"/>
      <c r="C51" s="11">
        <v>150</v>
      </c>
      <c r="D51" s="11">
        <v>200</v>
      </c>
      <c r="E51" s="11"/>
      <c r="F51" s="11"/>
      <c r="G51" s="11"/>
      <c r="H51" s="11"/>
      <c r="I51" s="11">
        <v>6.8</v>
      </c>
      <c r="J51" s="11">
        <v>8.6999999999999993</v>
      </c>
      <c r="K51" s="11">
        <v>21.2</v>
      </c>
      <c r="L51" s="11">
        <v>136.30000000000001</v>
      </c>
      <c r="M51" s="11">
        <v>6.8</v>
      </c>
      <c r="N51" s="11">
        <v>8.6999999999999993</v>
      </c>
      <c r="O51" s="11">
        <v>21.2</v>
      </c>
      <c r="P51" s="11">
        <v>136.30000000000001</v>
      </c>
      <c r="Q51" s="11"/>
      <c r="R51" s="13">
        <v>98</v>
      </c>
    </row>
    <row r="52" spans="1:18" x14ac:dyDescent="0.2">
      <c r="A52" s="36" t="s">
        <v>41</v>
      </c>
      <c r="B52" s="36"/>
      <c r="C52" s="11"/>
      <c r="D52" s="11"/>
      <c r="E52" s="11">
        <v>20</v>
      </c>
      <c r="F52" s="11">
        <v>20</v>
      </c>
      <c r="G52" s="11">
        <v>15</v>
      </c>
      <c r="H52" s="11">
        <v>15</v>
      </c>
      <c r="I52" s="11"/>
      <c r="J52" s="11"/>
      <c r="K52" s="11"/>
      <c r="L52" s="11"/>
      <c r="M52" s="11"/>
      <c r="N52" s="11"/>
      <c r="O52" s="11"/>
      <c r="P52" s="11"/>
      <c r="Q52" s="11"/>
      <c r="R52" s="13"/>
    </row>
    <row r="53" spans="1:18" x14ac:dyDescent="0.2">
      <c r="A53" s="36" t="s">
        <v>38</v>
      </c>
      <c r="B53" s="36"/>
      <c r="C53" s="11"/>
      <c r="D53" s="11"/>
      <c r="E53" s="11">
        <v>150</v>
      </c>
      <c r="F53" s="11">
        <v>180</v>
      </c>
      <c r="G53" s="11">
        <v>150</v>
      </c>
      <c r="H53" s="11">
        <v>180</v>
      </c>
      <c r="I53" s="11"/>
      <c r="J53" s="11"/>
      <c r="K53" s="11"/>
      <c r="L53" s="11"/>
      <c r="M53" s="11"/>
      <c r="N53" s="11"/>
      <c r="O53" s="11"/>
      <c r="P53" s="11"/>
      <c r="Q53" s="11"/>
      <c r="R53" s="13"/>
    </row>
    <row r="54" spans="1:18" x14ac:dyDescent="0.2">
      <c r="A54" s="36" t="s">
        <v>21</v>
      </c>
      <c r="B54" s="36"/>
      <c r="C54" s="11"/>
      <c r="D54" s="11"/>
      <c r="E54" s="11">
        <v>2</v>
      </c>
      <c r="F54" s="11">
        <v>3</v>
      </c>
      <c r="G54" s="11">
        <v>2</v>
      </c>
      <c r="H54" s="11">
        <v>3</v>
      </c>
      <c r="I54" s="11"/>
      <c r="J54" s="11"/>
      <c r="K54" s="11"/>
      <c r="L54" s="11"/>
      <c r="M54" s="11"/>
      <c r="N54" s="11"/>
      <c r="O54" s="11"/>
      <c r="P54" s="11"/>
      <c r="Q54" s="11"/>
      <c r="R54" s="13"/>
    </row>
    <row r="55" spans="1:18" x14ac:dyDescent="0.2">
      <c r="A55" s="36" t="s">
        <v>17</v>
      </c>
      <c r="B55" s="36"/>
      <c r="C55" s="11"/>
      <c r="D55" s="11"/>
      <c r="E55" s="11">
        <v>2</v>
      </c>
      <c r="F55" s="11">
        <v>3</v>
      </c>
      <c r="G55" s="11">
        <v>2</v>
      </c>
      <c r="H55" s="11">
        <v>3</v>
      </c>
      <c r="I55" s="11"/>
      <c r="J55" s="11"/>
      <c r="K55" s="11"/>
      <c r="L55" s="11"/>
      <c r="M55" s="11"/>
      <c r="N55" s="11"/>
      <c r="O55" s="11"/>
      <c r="P55" s="11"/>
      <c r="Q55" s="11"/>
      <c r="R55" s="13"/>
    </row>
    <row r="56" spans="1:18" x14ac:dyDescent="0.2">
      <c r="A56" s="35" t="s">
        <v>19</v>
      </c>
      <c r="B56" s="35"/>
      <c r="C56" s="11">
        <v>180</v>
      </c>
      <c r="D56" s="11">
        <v>200</v>
      </c>
      <c r="E56" s="11"/>
      <c r="F56" s="11"/>
      <c r="G56" s="11"/>
      <c r="H56" s="11"/>
      <c r="I56" s="11">
        <v>27.7</v>
      </c>
      <c r="J56" s="11">
        <v>0</v>
      </c>
      <c r="K56" s="11">
        <v>0</v>
      </c>
      <c r="L56" s="11">
        <v>13</v>
      </c>
      <c r="M56" s="11">
        <v>27.7</v>
      </c>
      <c r="N56" s="11">
        <v>0</v>
      </c>
      <c r="O56" s="11">
        <v>0</v>
      </c>
      <c r="P56" s="11">
        <v>13</v>
      </c>
      <c r="Q56" s="11"/>
      <c r="R56" s="13">
        <v>392</v>
      </c>
    </row>
    <row r="57" spans="1:18" x14ac:dyDescent="0.2">
      <c r="A57" s="36" t="s">
        <v>20</v>
      </c>
      <c r="B57" s="36"/>
      <c r="C57" s="11"/>
      <c r="D57" s="11"/>
      <c r="E57" s="11">
        <v>0.2</v>
      </c>
      <c r="F57" s="11">
        <v>0.2</v>
      </c>
      <c r="G57" s="11">
        <v>0.2</v>
      </c>
      <c r="H57" s="11">
        <v>0.2</v>
      </c>
      <c r="I57" s="11"/>
      <c r="J57" s="11"/>
      <c r="K57" s="11"/>
      <c r="L57" s="11"/>
      <c r="M57" s="11"/>
      <c r="N57" s="11"/>
      <c r="O57" s="11"/>
      <c r="P57" s="11"/>
      <c r="Q57" s="11"/>
      <c r="R57" s="13"/>
    </row>
    <row r="58" spans="1:18" x14ac:dyDescent="0.2">
      <c r="A58" s="36" t="s">
        <v>21</v>
      </c>
      <c r="B58" s="36"/>
      <c r="C58" s="11"/>
      <c r="D58" s="11"/>
      <c r="E58" s="11">
        <v>13</v>
      </c>
      <c r="F58" s="11">
        <v>14</v>
      </c>
      <c r="G58" s="11">
        <v>13</v>
      </c>
      <c r="H58" s="11">
        <v>14</v>
      </c>
      <c r="I58" s="11"/>
      <c r="J58" s="11"/>
      <c r="K58" s="11"/>
      <c r="L58" s="11"/>
      <c r="M58" s="11"/>
      <c r="N58" s="11"/>
      <c r="O58" s="11"/>
      <c r="P58" s="11"/>
      <c r="Q58" s="11"/>
      <c r="R58" s="13"/>
    </row>
    <row r="59" spans="1:18" x14ac:dyDescent="0.2">
      <c r="A59" s="42" t="s">
        <v>33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</row>
    <row r="60" spans="1:18" x14ac:dyDescent="0.2">
      <c r="A60" s="35" t="s">
        <v>47</v>
      </c>
      <c r="B60" s="35"/>
      <c r="C60" s="11">
        <v>150</v>
      </c>
      <c r="D60" s="11"/>
      <c r="E60" s="11">
        <v>150</v>
      </c>
      <c r="F60" s="11"/>
      <c r="G60" s="11">
        <v>150</v>
      </c>
      <c r="H60" s="11"/>
      <c r="I60" s="24">
        <v>3.33</v>
      </c>
      <c r="J60" s="11">
        <v>3.2</v>
      </c>
      <c r="K60" s="11">
        <v>1.48</v>
      </c>
      <c r="L60" s="11">
        <v>132</v>
      </c>
      <c r="M60" s="24"/>
      <c r="N60" s="11"/>
      <c r="O60" s="11"/>
      <c r="P60" s="11"/>
      <c r="Q60" s="11"/>
      <c r="R60" s="13">
        <v>126</v>
      </c>
    </row>
    <row r="61" spans="1:18" x14ac:dyDescent="0.2">
      <c r="A61" s="36" t="s">
        <v>40</v>
      </c>
      <c r="B61" s="36"/>
      <c r="C61" s="11"/>
      <c r="D61" s="11"/>
      <c r="E61" s="11">
        <v>145</v>
      </c>
      <c r="F61" s="11"/>
      <c r="G61" s="11">
        <v>109</v>
      </c>
      <c r="H61" s="11"/>
      <c r="I61" s="24"/>
      <c r="J61" s="11"/>
      <c r="K61" s="11"/>
      <c r="L61" s="11"/>
      <c r="M61" s="11"/>
      <c r="N61" s="11"/>
      <c r="O61" s="11"/>
      <c r="P61" s="11"/>
      <c r="Q61" s="11"/>
      <c r="R61" s="13"/>
    </row>
    <row r="62" spans="1:18" x14ac:dyDescent="0.2">
      <c r="A62" s="33" t="s">
        <v>38</v>
      </c>
      <c r="B62" s="34"/>
      <c r="C62" s="11"/>
      <c r="D62" s="11"/>
      <c r="E62" s="11">
        <v>45</v>
      </c>
      <c r="F62" s="11"/>
      <c r="G62" s="11">
        <v>43</v>
      </c>
      <c r="H62" s="11"/>
      <c r="I62" s="24"/>
      <c r="J62" s="11"/>
      <c r="K62" s="11"/>
      <c r="L62" s="11"/>
      <c r="M62" s="11"/>
      <c r="N62" s="11"/>
      <c r="O62" s="11"/>
      <c r="P62" s="11"/>
      <c r="Q62" s="11"/>
      <c r="R62" s="13"/>
    </row>
    <row r="63" spans="1:18" x14ac:dyDescent="0.2">
      <c r="A63" s="36" t="s">
        <v>17</v>
      </c>
      <c r="B63" s="36"/>
      <c r="C63" s="11"/>
      <c r="D63" s="11"/>
      <c r="E63" s="11">
        <v>2</v>
      </c>
      <c r="F63" s="11"/>
      <c r="G63" s="11">
        <v>2</v>
      </c>
      <c r="H63" s="11"/>
      <c r="I63" s="24"/>
      <c r="J63" s="11"/>
      <c r="K63" s="11"/>
      <c r="L63" s="11"/>
      <c r="M63" s="11"/>
      <c r="N63" s="11"/>
      <c r="O63" s="11"/>
      <c r="P63" s="11"/>
      <c r="Q63" s="11"/>
      <c r="R63" s="13"/>
    </row>
    <row r="64" spans="1:18" x14ac:dyDescent="0.2">
      <c r="A64" s="35" t="s">
        <v>34</v>
      </c>
      <c r="B64" s="35"/>
      <c r="C64" s="11">
        <v>150</v>
      </c>
      <c r="D64" s="11"/>
      <c r="E64" s="11"/>
      <c r="F64" s="11"/>
      <c r="G64" s="11"/>
      <c r="H64" s="11"/>
      <c r="I64" s="11">
        <v>27.7</v>
      </c>
      <c r="J64" s="11">
        <v>0</v>
      </c>
      <c r="K64" s="11">
        <v>0</v>
      </c>
      <c r="L64" s="11">
        <v>13</v>
      </c>
      <c r="M64" s="11"/>
      <c r="N64" s="11"/>
      <c r="O64" s="11"/>
      <c r="P64" s="11"/>
      <c r="Q64" s="11"/>
      <c r="R64" s="13">
        <v>392</v>
      </c>
    </row>
    <row r="65" spans="1:18" x14ac:dyDescent="0.2">
      <c r="A65" s="36" t="s">
        <v>20</v>
      </c>
      <c r="B65" s="36"/>
      <c r="C65" s="11"/>
      <c r="D65" s="11"/>
      <c r="E65" s="11">
        <v>6.0000000000000001E-3</v>
      </c>
      <c r="F65" s="11"/>
      <c r="G65" s="11">
        <v>6.0000000000000001E-3</v>
      </c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3"/>
    </row>
    <row r="66" spans="1:18" x14ac:dyDescent="0.2">
      <c r="A66" s="36" t="s">
        <v>21</v>
      </c>
      <c r="B66" s="36"/>
      <c r="C66" s="11"/>
      <c r="D66" s="11"/>
      <c r="E66" s="11">
        <v>12</v>
      </c>
      <c r="F66" s="11"/>
      <c r="G66" s="11">
        <v>12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3"/>
    </row>
    <row r="67" spans="1:18" x14ac:dyDescent="0.2">
      <c r="A67" s="42" t="s">
        <v>35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</row>
    <row r="68" spans="1:18" x14ac:dyDescent="0.2">
      <c r="A68" s="35"/>
      <c r="B68" s="35"/>
      <c r="C68" s="11"/>
      <c r="D68" s="11"/>
      <c r="E68" s="11"/>
      <c r="F68" s="11"/>
      <c r="G68" s="11"/>
      <c r="H68" s="11"/>
      <c r="I68" s="24"/>
      <c r="J68" s="11"/>
      <c r="K68" s="11"/>
      <c r="L68" s="11"/>
      <c r="M68" s="11"/>
      <c r="N68" s="11"/>
      <c r="O68" s="11"/>
      <c r="P68" s="11"/>
      <c r="Q68" s="11"/>
      <c r="R68" s="13"/>
    </row>
    <row r="69" spans="1:18" x14ac:dyDescent="0.2">
      <c r="A69" s="35" t="s">
        <v>36</v>
      </c>
      <c r="B69" s="35"/>
      <c r="C69" s="23">
        <f>SUM(C8:C68)</f>
        <v>1878</v>
      </c>
      <c r="D69" s="26">
        <f>SUM(D56+D51+D49+D48+D45+D37+D31+D25+D21+D15+D13+D8+D20)</f>
        <v>1707</v>
      </c>
      <c r="E69" s="23">
        <f>SUM(E8:E68)</f>
        <v>1170.8060000000003</v>
      </c>
      <c r="F69" s="23">
        <f>SUM(F8:F68)</f>
        <v>956</v>
      </c>
      <c r="G69" s="23">
        <f t="shared" ref="G69:Q69" si="0">SUM(G8:G68)</f>
        <v>1028.2060000000001</v>
      </c>
      <c r="H69" s="23">
        <f t="shared" si="0"/>
        <v>957.7</v>
      </c>
      <c r="I69" s="23">
        <f t="shared" si="0"/>
        <v>133.32999999999998</v>
      </c>
      <c r="J69" s="23">
        <f>SUM(J8:J68)</f>
        <v>80.600000000000009</v>
      </c>
      <c r="K69" s="23">
        <f t="shared" si="0"/>
        <v>171.86999999999998</v>
      </c>
      <c r="L69" s="23">
        <f t="shared" si="0"/>
        <v>1764.0799999999997</v>
      </c>
      <c r="M69" s="23">
        <f t="shared" si="0"/>
        <v>172.97</v>
      </c>
      <c r="N69" s="23">
        <f t="shared" si="0"/>
        <v>77.39</v>
      </c>
      <c r="O69" s="23">
        <f t="shared" si="0"/>
        <v>219.99</v>
      </c>
      <c r="P69" s="27">
        <f t="shared" si="0"/>
        <v>1715.51</v>
      </c>
      <c r="Q69" s="23">
        <f t="shared" si="0"/>
        <v>0.05</v>
      </c>
      <c r="R69" s="11"/>
    </row>
  </sheetData>
  <mergeCells count="73">
    <mergeCell ref="A41:B41"/>
    <mergeCell ref="A42:B42"/>
    <mergeCell ref="A43:B43"/>
    <mergeCell ref="A44:B44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0:B30"/>
    <mergeCell ref="A13:B13"/>
    <mergeCell ref="A14:B14"/>
    <mergeCell ref="A22:B22"/>
    <mergeCell ref="A23:B23"/>
    <mergeCell ref="A21:B21"/>
    <mergeCell ref="A15:B15"/>
    <mergeCell ref="A16:B16"/>
    <mergeCell ref="A17:B17"/>
    <mergeCell ref="A18:B18"/>
    <mergeCell ref="A24:P24"/>
    <mergeCell ref="A19:P19"/>
    <mergeCell ref="A25:B25"/>
    <mergeCell ref="A26:B26"/>
    <mergeCell ref="A20:B20"/>
    <mergeCell ref="A55:B55"/>
    <mergeCell ref="A1:R1"/>
    <mergeCell ref="R4:R6"/>
    <mergeCell ref="M4:P4"/>
    <mergeCell ref="Q4:Q6"/>
    <mergeCell ref="I4:L4"/>
    <mergeCell ref="A27:B27"/>
    <mergeCell ref="A7:P7"/>
    <mergeCell ref="I5:K5"/>
    <mergeCell ref="G4:H5"/>
    <mergeCell ref="E4:F5"/>
    <mergeCell ref="C4:D5"/>
    <mergeCell ref="A4:B6"/>
    <mergeCell ref="M5:O5"/>
    <mergeCell ref="A28:B28"/>
    <mergeCell ref="A29:B29"/>
    <mergeCell ref="A51:B51"/>
    <mergeCell ref="A50:R50"/>
    <mergeCell ref="A52:B52"/>
    <mergeCell ref="A53:B53"/>
    <mergeCell ref="A54:B54"/>
    <mergeCell ref="A56:B56"/>
    <mergeCell ref="A69:B69"/>
    <mergeCell ref="A68:B68"/>
    <mergeCell ref="A66:B66"/>
    <mergeCell ref="A65:B65"/>
    <mergeCell ref="A64:B64"/>
    <mergeCell ref="A67:R67"/>
    <mergeCell ref="A62:B62"/>
    <mergeCell ref="A60:B60"/>
    <mergeCell ref="A61:B61"/>
    <mergeCell ref="A63:B63"/>
    <mergeCell ref="A8:B8"/>
    <mergeCell ref="A9:B9"/>
    <mergeCell ref="A10:B10"/>
    <mergeCell ref="A11:B11"/>
    <mergeCell ref="A12:B12"/>
    <mergeCell ref="A59:R59"/>
    <mergeCell ref="A45:B45"/>
    <mergeCell ref="A46:B46"/>
    <mergeCell ref="A47:B47"/>
    <mergeCell ref="A49:B49"/>
    <mergeCell ref="A58:B58"/>
    <mergeCell ref="A57:B57"/>
  </mergeCells>
  <pageMargins left="0.16000001132488301" right="0.16000001132488301" top="0.28000000119209301" bottom="0.240000009536743" header="0.109999999403954" footer="0.16000001132488301"/>
  <pageSetup paperSize="9" scale="61" orientation="landscape" r:id="rId1"/>
  <ignoredErrors>
    <ignoredError sqref="D6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неделя 1 день 2022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2026-07-21T09:33:25Z</dcterms:modified>
</cp:coreProperties>
</file>